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1док\005_Портал\ОТЧЕТЫ ГЖИ\2015\"/>
    </mc:Choice>
  </mc:AlternateContent>
  <bookViews>
    <workbookView xWindow="0" yWindow="0" windowWidth="9990" windowHeight="6000"/>
  </bookViews>
  <sheets>
    <sheet name="Sheet1" sheetId="1" r:id="rId1"/>
  </sheets>
  <definedNames>
    <definedName name="_xlnm.Print_Titles" localSheetId="0">Sheet1!$8:$8</definedName>
    <definedName name="_xlnm.Print_Area" localSheetId="0">Sheet1!$A$1:$F$53</definedName>
  </definedNames>
  <calcPr calcId="152511"/>
</workbook>
</file>

<file path=xl/calcChain.xml><?xml version="1.0" encoding="utf-8"?>
<calcChain xmlns="http://schemas.openxmlformats.org/spreadsheetml/2006/main">
  <c r="L32" i="1" l="1"/>
  <c r="L33" i="1" s="1"/>
</calcChain>
</file>

<file path=xl/sharedStrings.xml><?xml version="1.0" encoding="utf-8"?>
<sst xmlns="http://schemas.openxmlformats.org/spreadsheetml/2006/main" count="207" uniqueCount="156">
  <si>
    <t>Сведения о работе</t>
  </si>
  <si>
    <t>(нарастающим итогом с начала года)</t>
  </si>
  <si>
    <t>№</t>
  </si>
  <si>
    <t>Наименование показателей</t>
  </si>
  <si>
    <t>Номер строки</t>
  </si>
  <si>
    <t>Единица измерений</t>
  </si>
  <si>
    <t>За отчетный период</t>
  </si>
  <si>
    <t>01</t>
  </si>
  <si>
    <t>Тыс.кв.м.</t>
  </si>
  <si>
    <t>1.1</t>
  </si>
  <si>
    <t>из них плановых проверок</t>
  </si>
  <si>
    <t>02</t>
  </si>
  <si>
    <t>-«-</t>
  </si>
  <si>
    <t>2</t>
  </si>
  <si>
    <t>Количество выявленных нарушений, всего: в том числе:</t>
  </si>
  <si>
    <t>03</t>
  </si>
  <si>
    <t>Ед.</t>
  </si>
  <si>
    <t>2.1</t>
  </si>
  <si>
    <t>04</t>
  </si>
  <si>
    <t>2.2</t>
  </si>
  <si>
    <t>05</t>
  </si>
  <si>
    <t>2.3</t>
  </si>
  <si>
    <t>06</t>
  </si>
  <si>
    <t>2.4</t>
  </si>
  <si>
    <t>07</t>
  </si>
  <si>
    <t>2.5</t>
  </si>
  <si>
    <t>08</t>
  </si>
  <si>
    <t>2.6</t>
  </si>
  <si>
    <t>09</t>
  </si>
  <si>
    <t>2.7</t>
  </si>
  <si>
    <t>10</t>
  </si>
  <si>
    <t>11</t>
  </si>
  <si>
    <t>3.1</t>
  </si>
  <si>
    <t>12</t>
  </si>
  <si>
    <t>13</t>
  </si>
  <si>
    <t>14</t>
  </si>
  <si>
    <t>15</t>
  </si>
  <si>
    <t>Предъявлено штрафных санкций за нарушение предписанных сроков выполнения работ, всего: в том числе:</t>
  </si>
  <si>
    <t>16</t>
  </si>
  <si>
    <t>Тыс.руб.</t>
  </si>
  <si>
    <t>17</t>
  </si>
  <si>
    <t>18</t>
  </si>
  <si>
    <t>Получено фактически по штрафным санкциям по состоянию на конец отчетного периода, всего:</t>
  </si>
  <si>
    <t>7.1</t>
  </si>
  <si>
    <t>19</t>
  </si>
  <si>
    <t>7.2</t>
  </si>
  <si>
    <t>из них удовлетворено:</t>
  </si>
  <si>
    <t>20</t>
  </si>
  <si>
    <t>21</t>
  </si>
  <si>
    <t>8.1</t>
  </si>
  <si>
    <t>22</t>
  </si>
  <si>
    <t>Количество поступивших обращений граждан</t>
  </si>
  <si>
    <t>23</t>
  </si>
  <si>
    <t>24</t>
  </si>
  <si>
    <t>25</t>
  </si>
  <si>
    <t>Площадь      жилых      домов,      обслуживаемая организациями - подрядчиками на конкурсной основе:</t>
  </si>
  <si>
    <t>26</t>
  </si>
  <si>
    <t>27</t>
  </si>
  <si>
    <t>%</t>
  </si>
  <si>
    <t>28</t>
  </si>
  <si>
    <t>29</t>
  </si>
  <si>
    <t>30</t>
  </si>
  <si>
    <t>31</t>
  </si>
  <si>
    <t>32</t>
  </si>
  <si>
    <t>33</t>
  </si>
  <si>
    <t>Нормативная          (расчетная)          численность работников ГЖИ, всего:</t>
  </si>
  <si>
    <t>34</t>
  </si>
  <si>
    <t>Чел.</t>
  </si>
  <si>
    <t>Штатная численность работников ГЖИ, всего:</t>
  </si>
  <si>
    <t>35</t>
  </si>
  <si>
    <t>из них инспекторов:</t>
  </si>
  <si>
    <t>36</t>
  </si>
  <si>
    <t>Фактическая   численность    работников    ГЖИ, всего:</t>
  </si>
  <si>
    <t>37</t>
  </si>
  <si>
    <t>38</t>
  </si>
  <si>
    <t xml:space="preserve"> - актов;</t>
  </si>
  <si>
    <t>3.2</t>
  </si>
  <si>
    <t>Выявлено нарушений    предписанных    сроков исполнения необходимых работ:</t>
  </si>
  <si>
    <t xml:space="preserve"> - требований   законодательства  о раскрытии информации;</t>
  </si>
  <si>
    <t xml:space="preserve"> - правил   и   норм   технической   эксплуатации жилищного фонда;</t>
  </si>
  <si>
    <t xml:space="preserve"> - правил пользования жилыми помещениями;</t>
  </si>
  <si>
    <t xml:space="preserve"> - некачественное предоставление коммунальных услуг населению</t>
  </si>
  <si>
    <t xml:space="preserve"> - порядка         расчёта         внесения         платы за коммунальные услуги;</t>
  </si>
  <si>
    <t xml:space="preserve"> - правил            технической            эксплуатации внутридомового газового оборудования;</t>
  </si>
  <si>
    <t xml:space="preserve"> - правил управления многоквартирными домами</t>
  </si>
  <si>
    <t xml:space="preserve"> - предписаний;</t>
  </si>
  <si>
    <t xml:space="preserve"> - протоколов;</t>
  </si>
  <si>
    <t xml:space="preserve"> - собственникам жилых помещений;</t>
  </si>
  <si>
    <t xml:space="preserve"> - организациям,   осуществляющим  деятельность по управлению МКД;</t>
  </si>
  <si>
    <t xml:space="preserve"> - нанимателям (арендаторам);</t>
  </si>
  <si>
    <t xml:space="preserve"> - иным.</t>
  </si>
  <si>
    <t xml:space="preserve"> - оборудовано приборами учета на вводе в дом;</t>
  </si>
  <si>
    <t xml:space="preserve"> - оборудовано поквартирными приборами;</t>
  </si>
  <si>
    <t>Удельный         вес         жилищного         фонда, обслуживаемого  организациями -  подрядчиками на конкурсной основе</t>
  </si>
  <si>
    <t>государственной жилищной инспекции Воронежской области</t>
  </si>
  <si>
    <t>Примечание</t>
  </si>
  <si>
    <t>м.суд т.руб</t>
  </si>
  <si>
    <t xml:space="preserve"> -</t>
  </si>
  <si>
    <t>1 кв</t>
  </si>
  <si>
    <t>2 кв</t>
  </si>
  <si>
    <t>3 кв</t>
  </si>
  <si>
    <t>4 кв</t>
  </si>
  <si>
    <t>1.1.1</t>
  </si>
  <si>
    <t>Количество обследованных жилых домов, всего:</t>
  </si>
  <si>
    <t>1.2</t>
  </si>
  <si>
    <t>1.2.1</t>
  </si>
  <si>
    <t>2.8</t>
  </si>
  <si>
    <t xml:space="preserve"> - прочие нарушения</t>
  </si>
  <si>
    <t>Выдано      исполнительных      документов      по нарушениям в жилищной сфере, всего: 
В том числе:</t>
  </si>
  <si>
    <t>3.1.1</t>
  </si>
  <si>
    <t>3.1.2</t>
  </si>
  <si>
    <t>3.1.3</t>
  </si>
  <si>
    <t>3.3</t>
  </si>
  <si>
    <t>3.3.1</t>
  </si>
  <si>
    <t>3.3.2</t>
  </si>
  <si>
    <t>3.3.3</t>
  </si>
  <si>
    <t>3.3.4</t>
  </si>
  <si>
    <t>3.4</t>
  </si>
  <si>
    <t>4.1</t>
  </si>
  <si>
    <t>4.1.1</t>
  </si>
  <si>
    <t>Количество          действующих               лицензий  на        осуществление       предпринимательской деятельности по управлению многоквартирными домами</t>
  </si>
  <si>
    <t>Количество многоквартирных домов, деятельность по управлению которыми осуществляют лицензиаты</t>
  </si>
  <si>
    <t>4.1.2</t>
  </si>
  <si>
    <t>Общая площадь многоквартирных домов, деятельность по управлению которыми осуществляют лицензиаты</t>
  </si>
  <si>
    <t>Общая площадь обследованных домов, всего:</t>
  </si>
  <si>
    <t>4.2</t>
  </si>
  <si>
    <t>Количество          выданных               лицензий  на        осуществление       предпринимательской деятельности по управлению многоквартирными домами</t>
  </si>
  <si>
    <t>4.3</t>
  </si>
  <si>
    <t>Количество заявлений об аннулировании лицензий, направленных в суд</t>
  </si>
  <si>
    <t>4.3.1</t>
  </si>
  <si>
    <t>5</t>
  </si>
  <si>
    <t>6.1</t>
  </si>
  <si>
    <t>Проведено      открытых конкурсов     по отбору управляющих организаций для управления многоквартирными домами органами местного самоуправления:</t>
  </si>
  <si>
    <t>6.2</t>
  </si>
  <si>
    <t>6.3</t>
  </si>
  <si>
    <t>Принято       в       эксплуатацию       законченных капитальным ремонтом жилых домов всего: 
из них:</t>
  </si>
  <si>
    <t>7.1.1</t>
  </si>
  <si>
    <t>7.1.2</t>
  </si>
  <si>
    <t>Принято       в       эксплуатацию       законченных капитальным    ремонтом    инженерных    систем домов (выборочный капитальный ремонт): 
из них:</t>
  </si>
  <si>
    <t>7.2.1</t>
  </si>
  <si>
    <t>7.2.2</t>
  </si>
  <si>
    <t>8.2</t>
  </si>
  <si>
    <t>8.2.1</t>
  </si>
  <si>
    <t>8.3</t>
  </si>
  <si>
    <t>8.3.1</t>
  </si>
  <si>
    <t>39</t>
  </si>
  <si>
    <t>40</t>
  </si>
  <si>
    <t>41</t>
  </si>
  <si>
    <t>42</t>
  </si>
  <si>
    <t>43</t>
  </si>
  <si>
    <t>44</t>
  </si>
  <si>
    <t>45</t>
  </si>
  <si>
    <t>по 20.25</t>
  </si>
  <si>
    <t>м.суд Зорина</t>
  </si>
  <si>
    <t>с представлениями</t>
  </si>
  <si>
    <t>за январь - декабрь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</si>
</sst>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9" fontId="9" fillId="0" borderId="0" applyFont="0" applyFill="0" applyBorder="0" applyAlignment="0" applyProtection="0"/>
  </cellStyleXfs>
  <cellXfs count="30">
    <xf numFmtId="0" fontId="1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indent="5"/>
    </xf>
    <xf numFmtId="0" fontId="4" fillId="0" borderId="1" xfId="0" applyNumberFormat="1" applyFont="1" applyFill="1" applyBorder="1" applyAlignment="1" applyProtection="1">
      <alignment horizontal="left" vertical="top" wrapText="1" indent="2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left" vertical="top" indent="1"/>
    </xf>
    <xf numFmtId="0" fontId="1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 indent="2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indent="3"/>
    </xf>
    <xf numFmtId="0" fontId="2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/>
    </xf>
    <xf numFmtId="0" fontId="8" fillId="0" borderId="1" xfId="0" applyNumberFormat="1" applyFont="1" applyFill="1" applyBorder="1" applyAlignment="1" applyProtection="1">
      <alignment horizontal="left" vertical="top" wrapText="1"/>
    </xf>
    <xf numFmtId="49" fontId="6" fillId="0" borderId="0" xfId="0" applyNumberFormat="1" applyFont="1" applyFill="1" applyBorder="1" applyAlignment="1" applyProtection="1">
      <alignment vertical="top"/>
    </xf>
    <xf numFmtId="49" fontId="1" fillId="0" borderId="0" xfId="0" applyNumberFormat="1" applyFont="1" applyFill="1" applyBorder="1" applyAlignment="1" applyProtection="1">
      <alignment vertical="top"/>
    </xf>
    <xf numFmtId="49" fontId="8" fillId="0" borderId="1" xfId="0" applyNumberFormat="1" applyFont="1" applyFill="1" applyBorder="1" applyAlignment="1" applyProtection="1">
      <alignment horizontal="center" vertical="top"/>
    </xf>
    <xf numFmtId="49" fontId="4" fillId="0" borderId="1" xfId="0" applyNumberFormat="1" applyFont="1" applyFill="1" applyBorder="1" applyAlignment="1" applyProtection="1">
      <alignment horizontal="center" vertical="top"/>
    </xf>
    <xf numFmtId="49" fontId="4" fillId="0" borderId="1" xfId="0" applyNumberFormat="1" applyFont="1" applyFill="1" applyBorder="1" applyAlignment="1" applyProtection="1">
      <alignment horizontal="left" vertical="top" indent="3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1" fillId="0" borderId="1" xfId="0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horizontal="center" vertical="top"/>
    </xf>
    <xf numFmtId="9" fontId="11" fillId="0" borderId="0" xfId="1" applyFont="1" applyFill="1" applyBorder="1" applyAlignment="1" applyProtection="1">
      <alignment vertical="top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view="pageBreakPreview" zoomScale="80" zoomScaleSheetLayoutView="80" workbookViewId="0">
      <selection activeCell="B1" sqref="B1"/>
    </sheetView>
  </sheetViews>
  <sheetFormatPr defaultRowHeight="12.75" x14ac:dyDescent="0.2"/>
  <cols>
    <col min="1" max="1" width="5.5703125" style="19" customWidth="1"/>
    <col min="2" max="2" width="45" customWidth="1"/>
    <col min="3" max="3" width="13.5703125" customWidth="1"/>
    <col min="4" max="4" width="12.42578125" customWidth="1"/>
    <col min="5" max="5" width="12.5703125" customWidth="1"/>
    <col min="6" max="6" width="12.28515625" customWidth="1"/>
    <col min="7" max="12" width="0" style="27" hidden="1" customWidth="1"/>
    <col min="13" max="14" width="9.140625" style="27"/>
  </cols>
  <sheetData>
    <row r="1" spans="1:14" s="13" customFormat="1" ht="16.5" x14ac:dyDescent="0.2">
      <c r="A1" s="18"/>
      <c r="C1" s="12" t="s">
        <v>0</v>
      </c>
      <c r="D1" s="12"/>
      <c r="E1" s="12"/>
      <c r="F1" s="12"/>
      <c r="G1" s="26"/>
      <c r="H1" s="26"/>
      <c r="I1" s="26"/>
      <c r="J1" s="26"/>
      <c r="K1" s="26"/>
      <c r="L1" s="26"/>
      <c r="M1" s="26"/>
      <c r="N1" s="26"/>
    </row>
    <row r="2" spans="1:14" s="13" customFormat="1" x14ac:dyDescent="0.2">
      <c r="A2" s="18"/>
      <c r="G2" s="26"/>
      <c r="H2" s="26"/>
      <c r="I2" s="26"/>
      <c r="J2" s="26"/>
      <c r="K2" s="26"/>
      <c r="L2" s="26"/>
      <c r="M2" s="26"/>
      <c r="N2" s="26"/>
    </row>
    <row r="3" spans="1:14" s="13" customFormat="1" ht="16.5" x14ac:dyDescent="0.2">
      <c r="A3" s="18"/>
      <c r="C3" s="14" t="s">
        <v>94</v>
      </c>
      <c r="D3" s="14"/>
      <c r="E3" s="14"/>
      <c r="F3" s="14"/>
      <c r="G3" s="26"/>
      <c r="H3" s="26"/>
      <c r="I3" s="26"/>
      <c r="J3" s="26"/>
      <c r="K3" s="26"/>
      <c r="L3" s="26"/>
      <c r="M3" s="26"/>
      <c r="N3" s="26"/>
    </row>
    <row r="5" spans="1:14" ht="15" x14ac:dyDescent="0.2">
      <c r="B5" s="11"/>
      <c r="C5" s="11" t="s">
        <v>155</v>
      </c>
      <c r="D5" s="11"/>
      <c r="E5" s="11"/>
      <c r="F5" s="11"/>
    </row>
    <row r="6" spans="1:14" ht="15" x14ac:dyDescent="0.2">
      <c r="B6" s="11"/>
      <c r="C6" s="11" t="s">
        <v>1</v>
      </c>
      <c r="D6" s="11"/>
      <c r="E6" s="11"/>
      <c r="F6" s="11"/>
    </row>
    <row r="8" spans="1:14" ht="25.5" x14ac:dyDescent="0.2">
      <c r="A8" s="20" t="s">
        <v>2</v>
      </c>
      <c r="B8" s="2" t="s">
        <v>3</v>
      </c>
      <c r="C8" s="3" t="s">
        <v>4</v>
      </c>
      <c r="D8" s="4" t="s">
        <v>5</v>
      </c>
      <c r="E8" s="5" t="s">
        <v>6</v>
      </c>
      <c r="F8" s="17" t="s">
        <v>95</v>
      </c>
    </row>
    <row r="9" spans="1:14" x14ac:dyDescent="0.2">
      <c r="A9" s="21" t="s">
        <v>9</v>
      </c>
      <c r="B9" s="1" t="s">
        <v>103</v>
      </c>
      <c r="C9" s="22" t="s">
        <v>7</v>
      </c>
      <c r="D9" s="8" t="s">
        <v>16</v>
      </c>
      <c r="E9" s="25">
        <v>3427</v>
      </c>
      <c r="F9" s="7"/>
    </row>
    <row r="10" spans="1:14" x14ac:dyDescent="0.2">
      <c r="A10" s="21" t="s">
        <v>102</v>
      </c>
      <c r="B10" s="1" t="s">
        <v>10</v>
      </c>
      <c r="C10" s="22" t="s">
        <v>11</v>
      </c>
      <c r="D10" s="8" t="s">
        <v>16</v>
      </c>
      <c r="E10" s="25">
        <v>41</v>
      </c>
      <c r="F10" s="7"/>
    </row>
    <row r="11" spans="1:14" x14ac:dyDescent="0.2">
      <c r="A11" s="21" t="s">
        <v>104</v>
      </c>
      <c r="B11" s="1" t="s">
        <v>124</v>
      </c>
      <c r="C11" s="22" t="s">
        <v>15</v>
      </c>
      <c r="D11" s="6" t="s">
        <v>8</v>
      </c>
      <c r="E11" s="25">
        <v>28452.757999999998</v>
      </c>
      <c r="F11" s="7"/>
    </row>
    <row r="12" spans="1:14" x14ac:dyDescent="0.2">
      <c r="A12" s="21" t="s">
        <v>105</v>
      </c>
      <c r="B12" s="1" t="s">
        <v>10</v>
      </c>
      <c r="C12" s="22" t="s">
        <v>18</v>
      </c>
      <c r="D12" s="8" t="s">
        <v>12</v>
      </c>
      <c r="E12" s="25">
        <v>342.40699999999998</v>
      </c>
      <c r="F12" s="7"/>
    </row>
    <row r="13" spans="1:14" ht="25.5" x14ac:dyDescent="0.2">
      <c r="A13" s="20" t="s">
        <v>13</v>
      </c>
      <c r="B13" s="9" t="s">
        <v>14</v>
      </c>
      <c r="C13" s="22" t="s">
        <v>20</v>
      </c>
      <c r="D13" s="8" t="s">
        <v>16</v>
      </c>
      <c r="E13" s="25">
        <v>4024</v>
      </c>
      <c r="F13" s="7"/>
    </row>
    <row r="14" spans="1:14" ht="25.5" x14ac:dyDescent="0.2">
      <c r="A14" s="20" t="s">
        <v>17</v>
      </c>
      <c r="B14" s="15" t="s">
        <v>79</v>
      </c>
      <c r="C14" s="22" t="s">
        <v>22</v>
      </c>
      <c r="D14" s="8" t="s">
        <v>16</v>
      </c>
      <c r="E14" s="25">
        <v>2771</v>
      </c>
      <c r="F14" s="7"/>
    </row>
    <row r="15" spans="1:14" x14ac:dyDescent="0.2">
      <c r="A15" s="20" t="s">
        <v>19</v>
      </c>
      <c r="B15" s="16" t="s">
        <v>80</v>
      </c>
      <c r="C15" s="22" t="s">
        <v>24</v>
      </c>
      <c r="D15" s="8" t="s">
        <v>16</v>
      </c>
      <c r="E15" s="25">
        <v>18</v>
      </c>
      <c r="F15" s="7"/>
    </row>
    <row r="16" spans="1:14" ht="25.5" x14ac:dyDescent="0.2">
      <c r="A16" s="20" t="s">
        <v>21</v>
      </c>
      <c r="B16" s="15" t="s">
        <v>81</v>
      </c>
      <c r="C16" s="22" t="s">
        <v>26</v>
      </c>
      <c r="D16" s="8" t="s">
        <v>16</v>
      </c>
      <c r="E16" s="25">
        <v>370</v>
      </c>
      <c r="F16" s="7"/>
    </row>
    <row r="17" spans="1:12" ht="25.5" x14ac:dyDescent="0.2">
      <c r="A17" s="20" t="s">
        <v>23</v>
      </c>
      <c r="B17" s="15" t="s">
        <v>78</v>
      </c>
      <c r="C17" s="22" t="s">
        <v>28</v>
      </c>
      <c r="D17" s="8" t="s">
        <v>16</v>
      </c>
      <c r="E17" s="25">
        <v>24</v>
      </c>
      <c r="F17" s="7"/>
    </row>
    <row r="18" spans="1:12" ht="25.5" x14ac:dyDescent="0.2">
      <c r="A18" s="20" t="s">
        <v>25</v>
      </c>
      <c r="B18" s="15" t="s">
        <v>82</v>
      </c>
      <c r="C18" s="22" t="s">
        <v>30</v>
      </c>
      <c r="D18" s="8" t="s">
        <v>16</v>
      </c>
      <c r="E18" s="25">
        <v>777</v>
      </c>
      <c r="F18" s="7"/>
    </row>
    <row r="19" spans="1:12" ht="25.5" x14ac:dyDescent="0.2">
      <c r="A19" s="20" t="s">
        <v>27</v>
      </c>
      <c r="B19" s="15" t="s">
        <v>83</v>
      </c>
      <c r="C19" s="22" t="s">
        <v>31</v>
      </c>
      <c r="D19" s="8" t="s">
        <v>16</v>
      </c>
      <c r="E19" s="25">
        <v>2</v>
      </c>
      <c r="F19" s="7"/>
    </row>
    <row r="20" spans="1:12" x14ac:dyDescent="0.2">
      <c r="A20" s="20" t="s">
        <v>29</v>
      </c>
      <c r="B20" s="16" t="s">
        <v>84</v>
      </c>
      <c r="C20" s="22" t="s">
        <v>33</v>
      </c>
      <c r="D20" s="8" t="s">
        <v>16</v>
      </c>
      <c r="E20" s="25">
        <v>47</v>
      </c>
      <c r="F20" s="7"/>
    </row>
    <row r="21" spans="1:12" x14ac:dyDescent="0.2">
      <c r="A21" s="20" t="s">
        <v>106</v>
      </c>
      <c r="B21" s="1" t="s">
        <v>107</v>
      </c>
      <c r="C21" s="22" t="s">
        <v>34</v>
      </c>
      <c r="D21" s="8" t="s">
        <v>16</v>
      </c>
      <c r="E21" s="25">
        <v>15</v>
      </c>
      <c r="F21" s="7"/>
    </row>
    <row r="22" spans="1:12" ht="38.25" x14ac:dyDescent="0.2">
      <c r="A22" s="21" t="s">
        <v>32</v>
      </c>
      <c r="B22" s="9" t="s">
        <v>108</v>
      </c>
      <c r="C22" s="22" t="s">
        <v>35</v>
      </c>
      <c r="D22" s="8" t="s">
        <v>16</v>
      </c>
      <c r="E22" s="25">
        <v>7779</v>
      </c>
      <c r="F22" s="7"/>
    </row>
    <row r="23" spans="1:12" x14ac:dyDescent="0.2">
      <c r="A23" s="21" t="s">
        <v>109</v>
      </c>
      <c r="B23" s="16" t="s">
        <v>85</v>
      </c>
      <c r="C23" s="22" t="s">
        <v>36</v>
      </c>
      <c r="D23" s="8" t="s">
        <v>16</v>
      </c>
      <c r="E23" s="25">
        <v>1440</v>
      </c>
      <c r="F23" s="7"/>
      <c r="G23" s="27" t="s">
        <v>154</v>
      </c>
    </row>
    <row r="24" spans="1:12" x14ac:dyDescent="0.2">
      <c r="A24" s="23" t="s">
        <v>110</v>
      </c>
      <c r="B24" s="16" t="s">
        <v>86</v>
      </c>
      <c r="C24" s="22" t="s">
        <v>38</v>
      </c>
      <c r="D24" s="8" t="s">
        <v>16</v>
      </c>
      <c r="E24" s="25">
        <v>1351</v>
      </c>
      <c r="F24" s="7"/>
    </row>
    <row r="25" spans="1:12" x14ac:dyDescent="0.2">
      <c r="A25" s="23" t="s">
        <v>111</v>
      </c>
      <c r="B25" s="1" t="s">
        <v>75</v>
      </c>
      <c r="C25" s="22" t="s">
        <v>40</v>
      </c>
      <c r="D25" s="8" t="s">
        <v>16</v>
      </c>
      <c r="E25" s="25">
        <v>4988</v>
      </c>
      <c r="F25" s="7"/>
      <c r="G25" s="27">
        <v>24</v>
      </c>
      <c r="H25" s="27">
        <v>7</v>
      </c>
      <c r="I25" s="27">
        <v>9</v>
      </c>
    </row>
    <row r="26" spans="1:12" ht="25.5" x14ac:dyDescent="0.2">
      <c r="A26" s="23" t="s">
        <v>76</v>
      </c>
      <c r="B26" s="15" t="s">
        <v>77</v>
      </c>
      <c r="C26" s="22" t="s">
        <v>41</v>
      </c>
      <c r="D26" s="8" t="s">
        <v>16</v>
      </c>
      <c r="E26" s="25">
        <v>423</v>
      </c>
      <c r="F26" s="7"/>
      <c r="G26" s="27" t="s">
        <v>96</v>
      </c>
    </row>
    <row r="27" spans="1:12" ht="38.25" x14ac:dyDescent="0.2">
      <c r="A27" s="23" t="s">
        <v>112</v>
      </c>
      <c r="B27" s="9" t="s">
        <v>37</v>
      </c>
      <c r="C27" s="22" t="s">
        <v>44</v>
      </c>
      <c r="D27" s="6" t="s">
        <v>39</v>
      </c>
      <c r="E27" s="25">
        <v>17765.5</v>
      </c>
      <c r="F27" s="7"/>
      <c r="G27" s="28">
        <v>1291</v>
      </c>
      <c r="H27" s="28">
        <v>1050</v>
      </c>
      <c r="I27" s="28">
        <v>1167</v>
      </c>
      <c r="J27" s="28">
        <v>5313</v>
      </c>
      <c r="K27" s="28"/>
    </row>
    <row r="28" spans="1:12" x14ac:dyDescent="0.2">
      <c r="A28" s="21" t="s">
        <v>113</v>
      </c>
      <c r="B28" s="16" t="s">
        <v>87</v>
      </c>
      <c r="C28" s="22" t="s">
        <v>47</v>
      </c>
      <c r="D28" s="6" t="s">
        <v>39</v>
      </c>
      <c r="E28" s="25">
        <v>20</v>
      </c>
      <c r="F28" s="7"/>
      <c r="G28" s="28" t="s">
        <v>98</v>
      </c>
      <c r="H28" s="28" t="s">
        <v>99</v>
      </c>
      <c r="I28" s="28" t="s">
        <v>100</v>
      </c>
      <c r="J28" s="28" t="s">
        <v>101</v>
      </c>
      <c r="K28" s="28"/>
    </row>
    <row r="29" spans="1:12" ht="25.5" x14ac:dyDescent="0.2">
      <c r="A29" s="21" t="s">
        <v>114</v>
      </c>
      <c r="B29" s="15" t="s">
        <v>88</v>
      </c>
      <c r="C29" s="22" t="s">
        <v>48</v>
      </c>
      <c r="D29" s="6" t="s">
        <v>39</v>
      </c>
      <c r="E29" s="25">
        <v>17745.5</v>
      </c>
      <c r="F29" s="7"/>
    </row>
    <row r="30" spans="1:12" x14ac:dyDescent="0.2">
      <c r="A30" s="21" t="s">
        <v>115</v>
      </c>
      <c r="B30" s="16" t="s">
        <v>89</v>
      </c>
      <c r="C30" s="22" t="s">
        <v>50</v>
      </c>
      <c r="D30" s="6" t="s">
        <v>39</v>
      </c>
      <c r="E30" s="25">
        <v>0</v>
      </c>
      <c r="F30" s="7"/>
    </row>
    <row r="31" spans="1:12" x14ac:dyDescent="0.2">
      <c r="A31" s="21" t="s">
        <v>116</v>
      </c>
      <c r="B31" s="16" t="s">
        <v>90</v>
      </c>
      <c r="C31" s="22" t="s">
        <v>52</v>
      </c>
      <c r="D31" s="6" t="s">
        <v>39</v>
      </c>
      <c r="E31" s="25">
        <v>0</v>
      </c>
      <c r="F31" s="7"/>
      <c r="I31" s="28">
        <v>200</v>
      </c>
      <c r="L31" s="27">
        <v>7117.5</v>
      </c>
    </row>
    <row r="32" spans="1:12" ht="25.5" x14ac:dyDescent="0.2">
      <c r="A32" s="21" t="s">
        <v>117</v>
      </c>
      <c r="B32" s="9" t="s">
        <v>42</v>
      </c>
      <c r="C32" s="22" t="s">
        <v>53</v>
      </c>
      <c r="D32" s="6" t="s">
        <v>39</v>
      </c>
      <c r="E32" s="25">
        <v>11300</v>
      </c>
      <c r="F32" s="7"/>
      <c r="G32" s="27" t="s">
        <v>152</v>
      </c>
      <c r="I32" s="28"/>
      <c r="L32" s="27">
        <f>SUM(G27:H27)</f>
        <v>2341</v>
      </c>
    </row>
    <row r="33" spans="1:12" ht="51" x14ac:dyDescent="0.2">
      <c r="A33" s="21" t="s">
        <v>118</v>
      </c>
      <c r="B33" s="9" t="s">
        <v>120</v>
      </c>
      <c r="C33" s="22" t="s">
        <v>54</v>
      </c>
      <c r="D33" s="8" t="s">
        <v>16</v>
      </c>
      <c r="E33" s="25">
        <v>206</v>
      </c>
      <c r="F33" s="7"/>
      <c r="I33" s="28"/>
      <c r="L33" s="27">
        <f>L31-L32</f>
        <v>4776.5</v>
      </c>
    </row>
    <row r="34" spans="1:12" ht="25.5" x14ac:dyDescent="0.2">
      <c r="A34" s="21" t="s">
        <v>119</v>
      </c>
      <c r="B34" s="9" t="s">
        <v>121</v>
      </c>
      <c r="C34" s="22" t="s">
        <v>56</v>
      </c>
      <c r="D34" s="8" t="s">
        <v>16</v>
      </c>
      <c r="E34" s="25">
        <v>6589</v>
      </c>
      <c r="F34" s="7"/>
      <c r="G34" s="27" t="s">
        <v>153</v>
      </c>
      <c r="I34" s="28">
        <v>2420</v>
      </c>
    </row>
    <row r="35" spans="1:12" ht="38.25" x14ac:dyDescent="0.2">
      <c r="A35" s="21" t="s">
        <v>122</v>
      </c>
      <c r="B35" s="9" t="s">
        <v>123</v>
      </c>
      <c r="C35" s="22" t="s">
        <v>57</v>
      </c>
      <c r="D35" s="24" t="s">
        <v>8</v>
      </c>
      <c r="E35" s="25">
        <v>26994</v>
      </c>
      <c r="F35" s="7"/>
    </row>
    <row r="36" spans="1:12" ht="51" x14ac:dyDescent="0.2">
      <c r="A36" s="21" t="s">
        <v>125</v>
      </c>
      <c r="B36" s="9" t="s">
        <v>126</v>
      </c>
      <c r="C36" s="22" t="s">
        <v>59</v>
      </c>
      <c r="D36" s="8" t="s">
        <v>16</v>
      </c>
      <c r="E36" s="25">
        <v>206</v>
      </c>
      <c r="F36" s="7"/>
      <c r="H36" s="29"/>
    </row>
    <row r="37" spans="1:12" ht="25.5" x14ac:dyDescent="0.2">
      <c r="A37" s="21" t="s">
        <v>127</v>
      </c>
      <c r="B37" s="9" t="s">
        <v>128</v>
      </c>
      <c r="C37" s="22" t="s">
        <v>60</v>
      </c>
      <c r="D37" s="8" t="s">
        <v>16</v>
      </c>
      <c r="E37" s="25">
        <v>0</v>
      </c>
      <c r="F37" s="7"/>
      <c r="H37" s="29"/>
    </row>
    <row r="38" spans="1:12" x14ac:dyDescent="0.2">
      <c r="A38" s="21" t="s">
        <v>129</v>
      </c>
      <c r="B38" s="1" t="s">
        <v>46</v>
      </c>
      <c r="C38" s="22" t="s">
        <v>61</v>
      </c>
      <c r="D38" s="8" t="s">
        <v>16</v>
      </c>
      <c r="E38" s="25">
        <v>0</v>
      </c>
      <c r="F38" s="7"/>
    </row>
    <row r="39" spans="1:12" x14ac:dyDescent="0.2">
      <c r="A39" s="21" t="s">
        <v>130</v>
      </c>
      <c r="B39" s="1" t="s">
        <v>51</v>
      </c>
      <c r="C39" s="22" t="s">
        <v>62</v>
      </c>
      <c r="D39" s="8" t="s">
        <v>16</v>
      </c>
      <c r="E39" s="25">
        <v>15637</v>
      </c>
      <c r="F39" s="7"/>
    </row>
    <row r="40" spans="1:12" ht="51" x14ac:dyDescent="0.2">
      <c r="A40" s="21" t="s">
        <v>131</v>
      </c>
      <c r="B40" s="9" t="s">
        <v>132</v>
      </c>
      <c r="C40" s="22" t="s">
        <v>63</v>
      </c>
      <c r="D40" s="8" t="s">
        <v>16</v>
      </c>
      <c r="E40" s="25" t="s">
        <v>97</v>
      </c>
      <c r="F40" s="7"/>
    </row>
    <row r="41" spans="1:12" ht="38.25" x14ac:dyDescent="0.2">
      <c r="A41" s="21" t="s">
        <v>133</v>
      </c>
      <c r="B41" s="9" t="s">
        <v>55</v>
      </c>
      <c r="C41" s="22" t="s">
        <v>64</v>
      </c>
      <c r="D41" s="6" t="s">
        <v>8</v>
      </c>
      <c r="E41" s="25" t="s">
        <v>97</v>
      </c>
      <c r="F41" s="7"/>
    </row>
    <row r="42" spans="1:12" ht="38.25" x14ac:dyDescent="0.2">
      <c r="A42" s="21" t="s">
        <v>134</v>
      </c>
      <c r="B42" s="15" t="s">
        <v>93</v>
      </c>
      <c r="C42" s="22" t="s">
        <v>66</v>
      </c>
      <c r="D42" s="10" t="s">
        <v>58</v>
      </c>
      <c r="E42" s="25" t="s">
        <v>97</v>
      </c>
      <c r="F42" s="7"/>
    </row>
    <row r="43" spans="1:12" ht="38.25" x14ac:dyDescent="0.2">
      <c r="A43" s="21" t="s">
        <v>43</v>
      </c>
      <c r="B43" s="9" t="s">
        <v>135</v>
      </c>
      <c r="C43" s="22" t="s">
        <v>69</v>
      </c>
      <c r="D43" s="10" t="s">
        <v>16</v>
      </c>
      <c r="E43" s="25" t="s">
        <v>97</v>
      </c>
      <c r="F43" s="7"/>
    </row>
    <row r="44" spans="1:12" x14ac:dyDescent="0.2">
      <c r="A44" s="21" t="s">
        <v>136</v>
      </c>
      <c r="B44" s="16" t="s">
        <v>91</v>
      </c>
      <c r="C44" s="22" t="s">
        <v>71</v>
      </c>
      <c r="D44" s="8" t="s">
        <v>16</v>
      </c>
      <c r="E44" s="25" t="s">
        <v>97</v>
      </c>
      <c r="F44" s="7"/>
    </row>
    <row r="45" spans="1:12" x14ac:dyDescent="0.2">
      <c r="A45" s="21" t="s">
        <v>137</v>
      </c>
      <c r="B45" s="16" t="s">
        <v>92</v>
      </c>
      <c r="C45" s="22" t="s">
        <v>73</v>
      </c>
      <c r="D45" s="8" t="s">
        <v>16</v>
      </c>
      <c r="E45" s="25" t="s">
        <v>97</v>
      </c>
      <c r="F45" s="7"/>
    </row>
    <row r="46" spans="1:12" ht="51" x14ac:dyDescent="0.2">
      <c r="A46" s="21" t="s">
        <v>45</v>
      </c>
      <c r="B46" s="9" t="s">
        <v>138</v>
      </c>
      <c r="C46" s="22" t="s">
        <v>74</v>
      </c>
      <c r="D46" s="8" t="s">
        <v>16</v>
      </c>
      <c r="E46" s="25" t="s">
        <v>97</v>
      </c>
      <c r="F46" s="7"/>
    </row>
    <row r="47" spans="1:12" x14ac:dyDescent="0.2">
      <c r="A47" s="21" t="s">
        <v>139</v>
      </c>
      <c r="B47" s="16" t="s">
        <v>91</v>
      </c>
      <c r="C47" s="22" t="s">
        <v>145</v>
      </c>
      <c r="D47" s="8" t="s">
        <v>16</v>
      </c>
      <c r="E47" s="25" t="s">
        <v>97</v>
      </c>
      <c r="F47" s="7"/>
    </row>
    <row r="48" spans="1:12" x14ac:dyDescent="0.2">
      <c r="A48" s="21" t="s">
        <v>140</v>
      </c>
      <c r="B48" s="16" t="s">
        <v>92</v>
      </c>
      <c r="C48" s="22" t="s">
        <v>146</v>
      </c>
      <c r="D48" s="8" t="s">
        <v>16</v>
      </c>
      <c r="E48" s="25" t="s">
        <v>97</v>
      </c>
      <c r="F48" s="7"/>
    </row>
    <row r="49" spans="1:6" ht="25.5" x14ac:dyDescent="0.2">
      <c r="A49" s="21" t="s">
        <v>49</v>
      </c>
      <c r="B49" s="9" t="s">
        <v>65</v>
      </c>
      <c r="C49" s="22" t="s">
        <v>147</v>
      </c>
      <c r="D49" s="8" t="s">
        <v>67</v>
      </c>
      <c r="E49" s="25">
        <v>60</v>
      </c>
      <c r="F49" s="7"/>
    </row>
    <row r="50" spans="1:6" x14ac:dyDescent="0.2">
      <c r="A50" s="21" t="s">
        <v>141</v>
      </c>
      <c r="B50" s="1" t="s">
        <v>68</v>
      </c>
      <c r="C50" s="22" t="s">
        <v>148</v>
      </c>
      <c r="D50" s="8" t="s">
        <v>67</v>
      </c>
      <c r="E50" s="25">
        <v>43</v>
      </c>
      <c r="F50" s="7"/>
    </row>
    <row r="51" spans="1:6" x14ac:dyDescent="0.2">
      <c r="A51" s="21" t="s">
        <v>142</v>
      </c>
      <c r="B51" s="1" t="s">
        <v>70</v>
      </c>
      <c r="C51" s="22" t="s">
        <v>149</v>
      </c>
      <c r="D51" s="8" t="s">
        <v>67</v>
      </c>
      <c r="E51" s="25">
        <v>26</v>
      </c>
      <c r="F51" s="7"/>
    </row>
    <row r="52" spans="1:6" ht="25.5" x14ac:dyDescent="0.2">
      <c r="A52" s="21" t="s">
        <v>143</v>
      </c>
      <c r="B52" s="9" t="s">
        <v>72</v>
      </c>
      <c r="C52" s="22" t="s">
        <v>150</v>
      </c>
      <c r="D52" s="8" t="s">
        <v>67</v>
      </c>
      <c r="E52" s="25">
        <v>37</v>
      </c>
      <c r="F52" s="7"/>
    </row>
    <row r="53" spans="1:6" x14ac:dyDescent="0.2">
      <c r="A53" s="21" t="s">
        <v>144</v>
      </c>
      <c r="B53" s="1" t="s">
        <v>70</v>
      </c>
      <c r="C53" s="22" t="s">
        <v>151</v>
      </c>
      <c r="D53" s="8" t="s">
        <v>67</v>
      </c>
      <c r="E53" s="25">
        <v>21</v>
      </c>
      <c r="F53" s="7"/>
    </row>
  </sheetData>
  <pageMargins left="0.74803149606299213" right="0.19685039370078741" top="0.98425196850393704" bottom="0.59055118110236227" header="0.51181102362204722" footer="0.5118110236220472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Sheet1</vt:lpstr>
      <vt:lpstr>Sheet1!Заголовки_для_печати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БЕССАРАБОВА Елена Витальевна</dc:creator>
  <cp:lastModifiedBy>МОСКОВЧЕНКО  Анжела  Анатольевна</cp:lastModifiedBy>
  <cp:lastPrinted>2015-12-30T09:40:16Z</cp:lastPrinted>
  <dcterms:created xsi:type="dcterms:W3CDTF">2015-03-27T08:47:26Z</dcterms:created>
  <dcterms:modified xsi:type="dcterms:W3CDTF">2016-10-05T13:18:35Z</dcterms:modified>
</cp:coreProperties>
</file>